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675" windowHeight="11790" activeTab="0"/>
  </bookViews>
  <sheets>
    <sheet name=" на 18 11 2015" sheetId="1" r:id="rId1"/>
  </sheets>
  <definedNames>
    <definedName name="_xlnm.Print_Area" localSheetId="0">' на 18 11 2015'!$A$2:$F$16</definedName>
  </definedNames>
  <calcPr fullCalcOnLoad="1"/>
</workbook>
</file>

<file path=xl/sharedStrings.xml><?xml version="1.0" encoding="utf-8"?>
<sst xmlns="http://schemas.openxmlformats.org/spreadsheetml/2006/main" count="40" uniqueCount="38">
  <si>
    <t>МАЗ-53371, бортовой</t>
  </si>
  <si>
    <t>С749АЕ  02</t>
  </si>
  <si>
    <t>0000000021</t>
  </si>
  <si>
    <t>КАМАЗ 5320, бортовой</t>
  </si>
  <si>
    <t>В185СО  02</t>
  </si>
  <si>
    <t>0021927</t>
  </si>
  <si>
    <t>КАМАЗ-55111, самосвал</t>
  </si>
  <si>
    <t>В139СО  02</t>
  </si>
  <si>
    <t>0021938</t>
  </si>
  <si>
    <t>КАМАЗ-5410, тягач</t>
  </si>
  <si>
    <t>В346СО  02</t>
  </si>
  <si>
    <t>0000000220</t>
  </si>
  <si>
    <t>В993НС  02</t>
  </si>
  <si>
    <t>0000000056</t>
  </si>
  <si>
    <t>Автомобиль УАЗ-31514</t>
  </si>
  <si>
    <t>В356НА 02</t>
  </si>
  <si>
    <t>5041800032</t>
  </si>
  <si>
    <t>Автоцистерна пожарная ЗИЛ-131 АЦ-40</t>
  </si>
  <si>
    <t>О395СР 102</t>
  </si>
  <si>
    <t>5042600036</t>
  </si>
  <si>
    <t>ДС-195 асфальтоукладчик (на запчасти)</t>
  </si>
  <si>
    <t>Погрузчик ТО-18Д (хозцех)</t>
  </si>
  <si>
    <t>Трактор К700-А</t>
  </si>
  <si>
    <t>0021665</t>
  </si>
  <si>
    <t>Трактор К700</t>
  </si>
  <si>
    <t>KIA Opirus</t>
  </si>
  <si>
    <t>Н 166 КА</t>
  </si>
  <si>
    <t>0055972</t>
  </si>
  <si>
    <t>О 072 ВМ</t>
  </si>
  <si>
    <t>0055973</t>
  </si>
  <si>
    <t>Ауди А8L</t>
  </si>
  <si>
    <t>О 710 НЕ</t>
  </si>
  <si>
    <t>Начальная цена реализации, руб. с НДС</t>
  </si>
  <si>
    <t>Год выпуска</t>
  </si>
  <si>
    <t>Наименование</t>
  </si>
  <si>
    <t>Рег.знак</t>
  </si>
  <si>
    <t>Инв. номер</t>
  </si>
  <si>
    <t>№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</si>
</sst>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49" fontId="38" fillId="0" borderId="15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49" fontId="38" fillId="0" borderId="11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F16"/>
  <sheetViews>
    <sheetView tabSelected="1"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14" sqref="G14"/>
    </sheetView>
  </sheetViews>
  <sheetFormatPr defaultColWidth="9.140625" defaultRowHeight="15" outlineLevelCol="1"/>
  <cols>
    <col min="1" max="1" width="6.28125" style="2" customWidth="1"/>
    <col min="2" max="2" width="13.140625" style="2" customWidth="1"/>
    <col min="3" max="3" width="13.8515625" style="3" customWidth="1" outlineLevel="1"/>
    <col min="4" max="4" width="40.57421875" style="2" customWidth="1"/>
    <col min="5" max="5" width="11.00390625" style="2" customWidth="1"/>
    <col min="6" max="6" width="15.7109375" style="2" customWidth="1"/>
    <col min="7" max="16384" width="9.140625" style="1" customWidth="1"/>
  </cols>
  <sheetData>
    <row r="2" spans="1:6" ht="42" customHeight="1">
      <c r="A2" s="24" t="s">
        <v>37</v>
      </c>
      <c r="B2" s="24" t="s">
        <v>36</v>
      </c>
      <c r="C2" s="24" t="s">
        <v>35</v>
      </c>
      <c r="D2" s="24" t="s">
        <v>34</v>
      </c>
      <c r="E2" s="24" t="s">
        <v>33</v>
      </c>
      <c r="F2" s="24" t="s">
        <v>32</v>
      </c>
    </row>
    <row r="3" spans="1:6" ht="15.75">
      <c r="A3" s="5">
        <v>1</v>
      </c>
      <c r="B3" s="5">
        <v>5041800023</v>
      </c>
      <c r="C3" s="5" t="s">
        <v>31</v>
      </c>
      <c r="D3" s="17" t="s">
        <v>30</v>
      </c>
      <c r="E3" s="5">
        <v>2007</v>
      </c>
      <c r="F3" s="19">
        <v>600000</v>
      </c>
    </row>
    <row r="4" spans="1:6" ht="15.75">
      <c r="A4" s="5">
        <v>2</v>
      </c>
      <c r="B4" s="23" t="s">
        <v>29</v>
      </c>
      <c r="C4" s="5" t="s">
        <v>28</v>
      </c>
      <c r="D4" s="17" t="s">
        <v>25</v>
      </c>
      <c r="E4" s="5">
        <v>2006</v>
      </c>
      <c r="F4" s="19">
        <f>240000-24000</f>
        <v>216000</v>
      </c>
    </row>
    <row r="5" spans="1:6" ht="15.75">
      <c r="A5" s="5">
        <v>3</v>
      </c>
      <c r="B5" s="23" t="s">
        <v>27</v>
      </c>
      <c r="C5" s="5" t="s">
        <v>26</v>
      </c>
      <c r="D5" s="17" t="s">
        <v>25</v>
      </c>
      <c r="E5" s="5">
        <v>2006</v>
      </c>
      <c r="F5" s="19">
        <f>260000-26000</f>
        <v>234000</v>
      </c>
    </row>
    <row r="6" spans="1:6" ht="15.75">
      <c r="A6" s="5">
        <v>4</v>
      </c>
      <c r="B6" s="22">
        <v>4060000002</v>
      </c>
      <c r="C6" s="20"/>
      <c r="D6" s="17" t="s">
        <v>24</v>
      </c>
      <c r="E6" s="5">
        <v>1992</v>
      </c>
      <c r="F6" s="19">
        <v>460000</v>
      </c>
    </row>
    <row r="7" spans="1:6" ht="15.75">
      <c r="A7" s="5">
        <v>5</v>
      </c>
      <c r="B7" s="21" t="s">
        <v>23</v>
      </c>
      <c r="C7" s="20"/>
      <c r="D7" s="17" t="s">
        <v>22</v>
      </c>
      <c r="E7" s="5">
        <v>1990</v>
      </c>
      <c r="F7" s="19">
        <v>430000</v>
      </c>
    </row>
    <row r="8" spans="1:6" ht="15.75">
      <c r="A8" s="5">
        <v>6</v>
      </c>
      <c r="B8" s="18">
        <v>4171900002</v>
      </c>
      <c r="C8" s="5"/>
      <c r="D8" s="17" t="s">
        <v>21</v>
      </c>
      <c r="E8" s="5">
        <v>1998</v>
      </c>
      <c r="F8" s="4">
        <v>408000</v>
      </c>
    </row>
    <row r="9" spans="1:6" ht="32.25" thickBot="1">
      <c r="A9" s="5">
        <v>7</v>
      </c>
      <c r="B9" s="14">
        <v>540281</v>
      </c>
      <c r="C9" s="16"/>
      <c r="D9" s="15" t="s">
        <v>20</v>
      </c>
      <c r="E9" s="14">
        <v>1996</v>
      </c>
      <c r="F9" s="13">
        <v>180000</v>
      </c>
    </row>
    <row r="10" spans="1:6" ht="31.5">
      <c r="A10" s="5">
        <v>8</v>
      </c>
      <c r="B10" s="12" t="s">
        <v>19</v>
      </c>
      <c r="C10" s="11" t="s">
        <v>18</v>
      </c>
      <c r="D10" s="10" t="s">
        <v>17</v>
      </c>
      <c r="E10" s="9">
        <v>1992</v>
      </c>
      <c r="F10" s="4">
        <v>155000</v>
      </c>
    </row>
    <row r="11" spans="1:6" ht="15.75">
      <c r="A11" s="5">
        <v>9</v>
      </c>
      <c r="B11" s="8" t="s">
        <v>16</v>
      </c>
      <c r="C11" s="7" t="s">
        <v>15</v>
      </c>
      <c r="D11" s="6" t="s">
        <v>14</v>
      </c>
      <c r="E11" s="5">
        <v>1997</v>
      </c>
      <c r="F11" s="4">
        <v>47000</v>
      </c>
    </row>
    <row r="12" spans="1:6" ht="15.75">
      <c r="A12" s="5">
        <v>10</v>
      </c>
      <c r="B12" s="8" t="s">
        <v>13</v>
      </c>
      <c r="C12" s="7" t="s">
        <v>12</v>
      </c>
      <c r="D12" s="6" t="s">
        <v>3</v>
      </c>
      <c r="E12" s="5">
        <v>1989</v>
      </c>
      <c r="F12" s="4">
        <v>97000</v>
      </c>
    </row>
    <row r="13" spans="1:6" ht="15.75">
      <c r="A13" s="5">
        <v>11</v>
      </c>
      <c r="B13" s="8" t="s">
        <v>11</v>
      </c>
      <c r="C13" s="7" t="s">
        <v>10</v>
      </c>
      <c r="D13" s="6" t="s">
        <v>9</v>
      </c>
      <c r="E13" s="5">
        <v>1994</v>
      </c>
      <c r="F13" s="4">
        <v>139000</v>
      </c>
    </row>
    <row r="14" spans="1:6" ht="15.75">
      <c r="A14" s="5">
        <v>12</v>
      </c>
      <c r="B14" s="8" t="s">
        <v>8</v>
      </c>
      <c r="C14" s="7" t="s">
        <v>7</v>
      </c>
      <c r="D14" s="6" t="s">
        <v>6</v>
      </c>
      <c r="E14" s="5">
        <v>1993</v>
      </c>
      <c r="F14" s="4">
        <v>108000</v>
      </c>
    </row>
    <row r="15" spans="1:6" ht="15.75">
      <c r="A15" s="5">
        <v>13</v>
      </c>
      <c r="B15" s="8" t="s">
        <v>5</v>
      </c>
      <c r="C15" s="7" t="s">
        <v>4</v>
      </c>
      <c r="D15" s="6" t="s">
        <v>3</v>
      </c>
      <c r="E15" s="5">
        <v>1993</v>
      </c>
      <c r="F15" s="4">
        <v>103000</v>
      </c>
    </row>
    <row r="16" spans="1:6" ht="15.75">
      <c r="A16" s="5">
        <v>14</v>
      </c>
      <c r="B16" s="8" t="s">
        <v>2</v>
      </c>
      <c r="C16" s="7" t="s">
        <v>1</v>
      </c>
      <c r="D16" s="6" t="s">
        <v>0</v>
      </c>
      <c r="E16" s="5">
        <v>1990</v>
      </c>
      <c r="F16" s="4">
        <v>114000</v>
      </c>
    </row>
  </sheetData>
  <sheetProtection/>
  <printOptions/>
  <pageMargins left="0.7086614173228347" right="0.31496062992125984" top="0.35433070866141736" bottom="0.35433070866141736" header="0.31496062992125984" footer="0.31496062992125984"/>
  <pageSetup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"Каустик"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Nikolaev.VN</dc:creator>
  <cp:keywords/>
  <dc:description/>
  <cp:lastModifiedBy>ermilova_a</cp:lastModifiedBy>
  <dcterms:created xsi:type="dcterms:W3CDTF">2015-10-16T07:21:00Z</dcterms:created>
  <dcterms:modified xsi:type="dcterms:W3CDTF">2015-11-20T12:12:55Z</dcterms:modified>
  <cp:category/>
  <cp:version/>
  <cp:contentType/>
  <cp:contentStatus/>
</cp:coreProperties>
</file>